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<sst xmlns="http://schemas.openxmlformats.org/spreadsheetml/2006/main" count="77">
  <si>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第四十一期党课考试考场安排</t>
  </si>
  <si>
    <t>考点</t>
  </si>
  <si>
    <t>考场</t>
  </si>
  <si>
    <t>教  室</t>
  </si>
  <si>
    <t>学  院</t>
  </si>
  <si>
    <t>人数</t>
  </si>
  <si>
    <t>总人数</t>
  </si>
  <si>
    <t>监  考</t>
  </si>
  <si>
    <t>新校区569人</t>
  </si>
  <si>
    <t>B301</t>
  </si>
  <si>
    <t>历史学院</t>
  </si>
  <si>
    <t>张  霞</t>
  </si>
  <si>
    <t>美术与设计学院</t>
  </si>
  <si>
    <t>张  琳</t>
  </si>
  <si>
    <t>音乐学院</t>
  </si>
  <si>
    <t>张红霄</t>
  </si>
  <si>
    <t>B302</t>
  </si>
  <si>
    <t>职业与技术学院</t>
  </si>
  <si>
    <t>李世杰</t>
  </si>
  <si>
    <t>数学与信息科学学院</t>
  </si>
  <si>
    <t>赵红杰</t>
  </si>
  <si>
    <t>马克思主义学院</t>
  </si>
  <si>
    <t>穆灵敏</t>
  </si>
  <si>
    <t>B303</t>
  </si>
  <si>
    <t>新闻传播学院</t>
  </si>
  <si>
    <t>贺军妙</t>
  </si>
  <si>
    <t>外语学院</t>
  </si>
  <si>
    <t>郭  伟</t>
  </si>
  <si>
    <t>生命与科学学院</t>
  </si>
  <si>
    <t>郭智洋</t>
  </si>
  <si>
    <t>B304</t>
  </si>
  <si>
    <t>商学院</t>
  </si>
  <si>
    <t>王  梅</t>
  </si>
  <si>
    <t>资源与环境科学学院</t>
  </si>
  <si>
    <t>张慧霞</t>
  </si>
  <si>
    <t>物理科学与信息工程学院</t>
  </si>
  <si>
    <t>陆  岩</t>
  </si>
  <si>
    <t>B305</t>
  </si>
  <si>
    <t>旅游系</t>
  </si>
  <si>
    <t>黄福元</t>
  </si>
  <si>
    <t>化学学院</t>
  </si>
  <si>
    <t>于文华</t>
  </si>
  <si>
    <t>B307</t>
  </si>
  <si>
    <t>教育学院</t>
  </si>
  <si>
    <t>张毅明</t>
  </si>
  <si>
    <t>法政与公共管理学院</t>
  </si>
  <si>
    <t>刘翊欣</t>
  </si>
  <si>
    <t>信息技术学院</t>
  </si>
  <si>
    <t>汪霖霖</t>
  </si>
  <si>
    <t>B308</t>
  </si>
  <si>
    <t>体育学院</t>
  </si>
  <si>
    <t>龙丽英</t>
  </si>
  <si>
    <t>软件学院</t>
  </si>
  <si>
    <t>刘  媛</t>
  </si>
  <si>
    <t>文学院</t>
  </si>
  <si>
    <t>严  佳</t>
  </si>
  <si>
    <t>汇 华     204人</t>
  </si>
  <si>
    <t>北院1-312</t>
  </si>
  <si>
    <t>信息工程学部</t>
  </si>
  <si>
    <t>王增茹</t>
  </si>
  <si>
    <t>理学部</t>
  </si>
  <si>
    <t>孙学华</t>
  </si>
  <si>
    <t>传媒学部</t>
  </si>
  <si>
    <t>北院1-313</t>
  </si>
  <si>
    <t>艺术学部</t>
  </si>
  <si>
    <t>教育学部</t>
  </si>
  <si>
    <t>孙  凯</t>
  </si>
  <si>
    <t>经济管理学部</t>
  </si>
  <si>
    <t>卢晓杰</t>
  </si>
  <si>
    <t>民族学院</t>
  </si>
  <si>
    <t>南院1-208</t>
  </si>
  <si>
    <t>外语学部</t>
  </si>
  <si>
    <t>张  倩</t>
  </si>
  <si>
    <t>文学部</t>
  </si>
  <si>
    <t>田宏丽</t>
  </si>
  <si>
    <t>总计</t>
  </si>
  <si>
    <t>注：考试时间为2017年4月13日（周四）下午4:30—6:00,请考生携带校园卡提前15分钟入场。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</si>
</sst>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1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6" fillId="11" borderId="17" applyNumberFormat="0" applyAlignment="0" applyProtection="0">
      <alignment vertical="center"/>
    </xf>
    <xf numFmtId="0" fontId="8" fillId="5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3"/>
  <sheetViews>
    <sheetView tabSelected="1" workbookViewId="0">
      <selection activeCell="G22" sqref="G22"/>
    </sheetView>
  </sheetViews>
  <sheetFormatPr defaultColWidth="9" defaultRowHeight="13.5"/>
  <cols>
    <col min="1" max="1" width="9.625" customWidth="1"/>
    <col min="2" max="2" width="7.25" customWidth="1"/>
    <col min="3" max="3" width="8.25" customWidth="1"/>
    <col min="4" max="4" width="28.625" customWidth="1"/>
    <col min="5" max="5" width="10.25" customWidth="1"/>
    <col min="6" max="6" width="10.75" customWidth="1"/>
    <col min="7" max="7" width="10.625" customWidth="1"/>
    <col min="8" max="8" width="8.125" customWidth="1"/>
    <col min="9" max="9" width="10" customWidth="1"/>
    <col min="11" max="11" width="10.625" customWidth="1"/>
    <col min="12" max="13" width="9" hidden="1" customWidth="1"/>
    <col min="15" max="15" width="11.375" customWidth="1"/>
    <col min="16" max="16" width="9" hidden="1" customWidth="1"/>
    <col min="17" max="17" width="17.5" customWidth="1"/>
    <col min="18" max="19" width="9" hidden="1" customWidth="1"/>
  </cols>
  <sheetData>
    <row r="1" s="1" customFormat="1" ht="45" customHeight="1" spans="1:17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0.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23"/>
      <c r="S2" s="24"/>
    </row>
    <row r="3" s="1" customFormat="1" ht="20.1" customHeight="1" spans="1:19">
      <c r="A3" s="6" t="s">
        <v>8</v>
      </c>
      <c r="B3" s="6">
        <v>1</v>
      </c>
      <c r="C3" s="6" t="s">
        <v>9</v>
      </c>
      <c r="D3" s="7" t="s">
        <v>10</v>
      </c>
      <c r="E3" s="8">
        <v>23</v>
      </c>
      <c r="F3" s="6">
        <f>SUM(E3:E5)</f>
        <v>74</v>
      </c>
      <c r="G3" s="9" t="s">
        <v>11</v>
      </c>
      <c r="H3" s="3"/>
      <c r="J3" s="3"/>
      <c r="K3" s="3"/>
      <c r="L3" s="3"/>
      <c r="M3" s="3"/>
      <c r="N3" s="3"/>
      <c r="O3" s="3"/>
      <c r="P3" s="3"/>
      <c r="Q3" s="3"/>
      <c r="R3" s="25"/>
      <c r="S3" s="26"/>
    </row>
    <row r="4" s="1" customFormat="1" ht="20.1" customHeight="1" spans="1:19">
      <c r="A4" s="10"/>
      <c r="B4" s="10"/>
      <c r="C4" s="10"/>
      <c r="D4" s="7" t="s">
        <v>12</v>
      </c>
      <c r="E4" s="8">
        <v>39</v>
      </c>
      <c r="F4" s="10"/>
      <c r="G4" s="11" t="s">
        <v>13</v>
      </c>
      <c r="H4" s="3"/>
      <c r="J4" s="3"/>
      <c r="K4" s="3"/>
      <c r="L4" s="3"/>
      <c r="M4" s="3"/>
      <c r="N4" s="3"/>
      <c r="O4" s="3"/>
      <c r="P4" s="3"/>
      <c r="Q4" s="3"/>
      <c r="R4" s="27"/>
      <c r="S4" s="28"/>
    </row>
    <row r="5" s="1" customFormat="1" ht="20.1" customHeight="1" spans="1:19">
      <c r="A5" s="10"/>
      <c r="B5" s="12"/>
      <c r="C5" s="12"/>
      <c r="D5" s="7" t="s">
        <v>14</v>
      </c>
      <c r="E5" s="8">
        <v>12</v>
      </c>
      <c r="F5" s="12"/>
      <c r="G5" s="13" t="s">
        <v>15</v>
      </c>
      <c r="H5" s="3"/>
      <c r="J5" s="3"/>
      <c r="K5" s="3"/>
      <c r="L5" s="3"/>
      <c r="M5" s="3"/>
      <c r="N5" s="3"/>
      <c r="O5" s="3"/>
      <c r="P5" s="3"/>
      <c r="Q5" s="3"/>
      <c r="R5" s="27"/>
      <c r="S5" s="28"/>
    </row>
    <row r="6" s="1" customFormat="1" ht="20.1" customHeight="1" spans="1:19">
      <c r="A6" s="10"/>
      <c r="B6" s="6">
        <v>2</v>
      </c>
      <c r="C6" s="6" t="s">
        <v>16</v>
      </c>
      <c r="D6" s="7" t="s">
        <v>17</v>
      </c>
      <c r="E6" s="8">
        <v>49</v>
      </c>
      <c r="F6" s="6">
        <f t="shared" ref="F6" si="0">SUM(E6:E8)</f>
        <v>75</v>
      </c>
      <c r="G6" s="9" t="s">
        <v>18</v>
      </c>
      <c r="H6" s="3"/>
      <c r="J6" s="3"/>
      <c r="K6" s="3"/>
      <c r="L6" s="3"/>
      <c r="M6" s="3"/>
      <c r="N6" s="3"/>
      <c r="O6" s="3"/>
      <c r="P6" s="3"/>
      <c r="Q6" s="3"/>
      <c r="R6" s="29"/>
      <c r="S6" s="30"/>
    </row>
    <row r="7" s="1" customFormat="1" ht="20.1" customHeight="1" spans="1:19">
      <c r="A7" s="10"/>
      <c r="B7" s="10"/>
      <c r="C7" s="10"/>
      <c r="D7" s="7" t="s">
        <v>19</v>
      </c>
      <c r="E7" s="8">
        <v>21</v>
      </c>
      <c r="F7" s="10"/>
      <c r="G7" s="11" t="s">
        <v>20</v>
      </c>
      <c r="H7" s="3"/>
      <c r="J7" s="3"/>
      <c r="K7" s="3"/>
      <c r="L7" s="3"/>
      <c r="M7" s="3"/>
      <c r="N7" s="3"/>
      <c r="O7" s="3"/>
      <c r="P7" s="3"/>
      <c r="Q7" s="3"/>
      <c r="R7" s="27"/>
      <c r="S7" s="28"/>
    </row>
    <row r="8" s="1" customFormat="1" ht="20.1" customHeight="1" spans="1:19">
      <c r="A8" s="10"/>
      <c r="B8" s="12"/>
      <c r="C8" s="12"/>
      <c r="D8" s="7" t="s">
        <v>21</v>
      </c>
      <c r="E8" s="8">
        <v>5</v>
      </c>
      <c r="F8" s="12"/>
      <c r="G8" s="13" t="s">
        <v>22</v>
      </c>
      <c r="H8" s="3"/>
      <c r="J8" s="3"/>
      <c r="K8" s="3"/>
      <c r="L8" s="3"/>
      <c r="M8" s="3"/>
      <c r="N8" s="3"/>
      <c r="O8" s="3"/>
      <c r="P8" s="3"/>
      <c r="Q8" s="3"/>
      <c r="R8" s="29"/>
      <c r="S8" s="30"/>
    </row>
    <row r="9" s="1" customFormat="1" ht="20.1" customHeight="1" spans="1:19">
      <c r="A9" s="10"/>
      <c r="B9" s="6">
        <v>3</v>
      </c>
      <c r="C9" s="6" t="s">
        <v>23</v>
      </c>
      <c r="D9" s="7" t="s">
        <v>24</v>
      </c>
      <c r="E9" s="8">
        <v>21</v>
      </c>
      <c r="F9" s="6">
        <f>SUM(E9:E11)</f>
        <v>74</v>
      </c>
      <c r="G9" s="9" t="s">
        <v>25</v>
      </c>
      <c r="H9" s="3"/>
      <c r="J9" s="3"/>
      <c r="K9" s="3"/>
      <c r="L9" s="3"/>
      <c r="M9" s="3"/>
      <c r="N9" s="3"/>
      <c r="O9" s="3"/>
      <c r="P9" s="3"/>
      <c r="Q9" s="3"/>
      <c r="R9" s="27"/>
      <c r="S9" s="28"/>
    </row>
    <row r="10" s="1" customFormat="1" ht="20.1" customHeight="1" spans="1:19">
      <c r="A10" s="10"/>
      <c r="B10" s="10"/>
      <c r="C10" s="10"/>
      <c r="D10" s="7" t="s">
        <v>26</v>
      </c>
      <c r="E10" s="8">
        <v>28</v>
      </c>
      <c r="F10" s="10"/>
      <c r="G10" s="11" t="s">
        <v>27</v>
      </c>
      <c r="H10" s="3"/>
      <c r="J10" s="3"/>
      <c r="K10" s="3"/>
      <c r="L10" s="3"/>
      <c r="M10" s="3"/>
      <c r="N10" s="3"/>
      <c r="O10" s="3"/>
      <c r="P10" s="3"/>
      <c r="Q10" s="3"/>
      <c r="R10" s="27"/>
      <c r="S10" s="28"/>
    </row>
    <row r="11" s="1" customFormat="1" ht="20.1" customHeight="1" spans="1:19">
      <c r="A11" s="10"/>
      <c r="B11" s="12"/>
      <c r="C11" s="12"/>
      <c r="D11" s="7" t="s">
        <v>28</v>
      </c>
      <c r="E11" s="8">
        <v>25</v>
      </c>
      <c r="F11" s="12"/>
      <c r="G11" s="13" t="s">
        <v>29</v>
      </c>
      <c r="H11" s="3"/>
      <c r="J11" s="3"/>
      <c r="K11" s="3"/>
      <c r="L11" s="3"/>
      <c r="M11" s="3"/>
      <c r="N11" s="3"/>
      <c r="O11" s="3"/>
      <c r="P11" s="3"/>
      <c r="Q11" s="3"/>
      <c r="R11" s="31"/>
      <c r="S11" s="27"/>
    </row>
    <row r="12" s="1" customFormat="1" ht="20.1" customHeight="1" spans="1:19">
      <c r="A12" s="10"/>
      <c r="B12" s="6">
        <v>4</v>
      </c>
      <c r="C12" s="6" t="s">
        <v>30</v>
      </c>
      <c r="D12" s="7" t="s">
        <v>31</v>
      </c>
      <c r="E12" s="8">
        <v>38</v>
      </c>
      <c r="F12" s="6">
        <f>SUM(E12:E14)</f>
        <v>103</v>
      </c>
      <c r="G12" s="9" t="s">
        <v>32</v>
      </c>
      <c r="H12" s="3"/>
      <c r="J12" s="3"/>
      <c r="K12" s="3"/>
      <c r="L12" s="3"/>
      <c r="M12" s="3"/>
      <c r="N12" s="3"/>
      <c r="O12" s="3"/>
      <c r="P12" s="3"/>
      <c r="Q12" s="3"/>
      <c r="R12" s="27"/>
      <c r="S12" s="28"/>
    </row>
    <row r="13" s="1" customFormat="1" ht="20.1" customHeight="1" spans="1:19">
      <c r="A13" s="10"/>
      <c r="B13" s="10"/>
      <c r="C13" s="10"/>
      <c r="D13" s="7" t="s">
        <v>33</v>
      </c>
      <c r="E13" s="8">
        <v>35</v>
      </c>
      <c r="F13" s="10"/>
      <c r="G13" s="11" t="s">
        <v>34</v>
      </c>
      <c r="H13" s="3"/>
      <c r="J13" s="3"/>
      <c r="K13" s="3"/>
      <c r="L13" s="3"/>
      <c r="M13" s="3"/>
      <c r="N13" s="3"/>
      <c r="O13" s="3"/>
      <c r="P13" s="3"/>
      <c r="Q13" s="3"/>
      <c r="R13" s="27"/>
      <c r="S13" s="28"/>
    </row>
    <row r="14" s="1" customFormat="1" ht="20.1" customHeight="1" spans="1:19">
      <c r="A14" s="10"/>
      <c r="B14" s="12"/>
      <c r="C14" s="12"/>
      <c r="D14" s="7" t="s">
        <v>35</v>
      </c>
      <c r="E14" s="8">
        <v>30</v>
      </c>
      <c r="F14" s="12"/>
      <c r="G14" s="13" t="s">
        <v>36</v>
      </c>
      <c r="H14" s="3"/>
      <c r="J14" s="3"/>
      <c r="K14" s="3"/>
      <c r="L14" s="3"/>
      <c r="M14" s="3"/>
      <c r="N14" s="3"/>
      <c r="O14" s="3"/>
      <c r="P14" s="3"/>
      <c r="Q14" s="3"/>
      <c r="R14" s="29"/>
      <c r="S14" s="30"/>
    </row>
    <row r="15" s="1" customFormat="1" ht="20.1" customHeight="1" spans="1:19">
      <c r="A15" s="10"/>
      <c r="B15" s="6">
        <v>5</v>
      </c>
      <c r="C15" s="6" t="s">
        <v>37</v>
      </c>
      <c r="D15" s="7" t="s">
        <v>38</v>
      </c>
      <c r="E15" s="8">
        <v>47</v>
      </c>
      <c r="F15" s="6">
        <v>72</v>
      </c>
      <c r="G15" s="13" t="s">
        <v>39</v>
      </c>
      <c r="H15" s="3"/>
      <c r="J15" s="3"/>
      <c r="K15" s="3"/>
      <c r="L15" s="3"/>
      <c r="M15" s="3"/>
      <c r="N15" s="3"/>
      <c r="O15" s="3"/>
      <c r="P15" s="3"/>
      <c r="Q15" s="3"/>
      <c r="R15" s="31"/>
      <c r="S15" s="27"/>
    </row>
    <row r="16" s="1" customFormat="1" ht="20.1" customHeight="1" spans="1:19">
      <c r="A16" s="10"/>
      <c r="B16" s="12"/>
      <c r="C16" s="12"/>
      <c r="D16" s="7" t="s">
        <v>40</v>
      </c>
      <c r="E16" s="8">
        <v>25</v>
      </c>
      <c r="F16" s="14"/>
      <c r="G16" s="13" t="s">
        <v>41</v>
      </c>
      <c r="H16" s="3"/>
      <c r="J16" s="3"/>
      <c r="K16" s="3"/>
      <c r="L16" s="3"/>
      <c r="M16" s="3"/>
      <c r="N16" s="3"/>
      <c r="O16" s="3"/>
      <c r="P16" s="3"/>
      <c r="Q16" s="3"/>
      <c r="R16" s="31"/>
      <c r="S16" s="27"/>
    </row>
    <row r="17" s="1" customFormat="1" ht="20.1" customHeight="1" spans="1:19">
      <c r="A17" s="10"/>
      <c r="B17" s="6">
        <v>6</v>
      </c>
      <c r="C17" s="6" t="s">
        <v>42</v>
      </c>
      <c r="D17" s="7" t="s">
        <v>43</v>
      </c>
      <c r="E17" s="8">
        <v>10</v>
      </c>
      <c r="F17" s="6">
        <f t="shared" ref="F17" si="1">SUM(E17:E19)</f>
        <v>71</v>
      </c>
      <c r="G17" s="9" t="s">
        <v>44</v>
      </c>
      <c r="H17" s="3"/>
      <c r="J17" s="3"/>
      <c r="K17" s="3"/>
      <c r="L17" s="3"/>
      <c r="M17" s="3"/>
      <c r="N17" s="3"/>
      <c r="O17" s="3"/>
      <c r="P17" s="3"/>
      <c r="Q17" s="3"/>
      <c r="R17" s="27"/>
      <c r="S17" s="28"/>
    </row>
    <row r="18" s="1" customFormat="1" ht="20.1" customHeight="1" spans="1:19">
      <c r="A18" s="10"/>
      <c r="B18" s="10"/>
      <c r="C18" s="10"/>
      <c r="D18" s="7" t="s">
        <v>45</v>
      </c>
      <c r="E18" s="8">
        <v>38</v>
      </c>
      <c r="F18" s="10"/>
      <c r="G18" s="11" t="s">
        <v>46</v>
      </c>
      <c r="H18" s="3"/>
      <c r="J18" s="3"/>
      <c r="K18" s="3"/>
      <c r="L18" s="3"/>
      <c r="M18" s="3"/>
      <c r="N18" s="3"/>
      <c r="O18" s="3"/>
      <c r="P18" s="3"/>
      <c r="Q18" s="3"/>
      <c r="R18" s="27"/>
      <c r="S18" s="28"/>
    </row>
    <row r="19" s="1" customFormat="1" ht="20.1" customHeight="1" spans="1:19">
      <c r="A19" s="10"/>
      <c r="B19" s="12"/>
      <c r="C19" s="12"/>
      <c r="D19" s="7" t="s">
        <v>47</v>
      </c>
      <c r="E19" s="8">
        <v>23</v>
      </c>
      <c r="F19" s="12"/>
      <c r="G19" s="13" t="s">
        <v>48</v>
      </c>
      <c r="H19" s="3"/>
      <c r="J19" s="3"/>
      <c r="K19" s="3"/>
      <c r="L19" s="3"/>
      <c r="M19" s="3"/>
      <c r="N19" s="3"/>
      <c r="O19" s="3"/>
      <c r="P19" s="3"/>
      <c r="Q19" s="3"/>
      <c r="R19" s="27"/>
      <c r="S19" s="28"/>
    </row>
    <row r="20" s="1" customFormat="1" ht="20.1" customHeight="1" spans="1:19">
      <c r="A20" s="10"/>
      <c r="B20" s="6">
        <v>7</v>
      </c>
      <c r="C20" s="6" t="s">
        <v>49</v>
      </c>
      <c r="D20" s="7" t="s">
        <v>50</v>
      </c>
      <c r="E20" s="8">
        <v>4</v>
      </c>
      <c r="F20" s="6">
        <v>100</v>
      </c>
      <c r="G20" s="9" t="s">
        <v>51</v>
      </c>
      <c r="H20" s="3"/>
      <c r="J20" s="3"/>
      <c r="K20" s="3"/>
      <c r="L20" s="3"/>
      <c r="M20" s="3"/>
      <c r="N20" s="3"/>
      <c r="O20" s="3"/>
      <c r="P20" s="3"/>
      <c r="Q20" s="3"/>
      <c r="R20" s="31"/>
      <c r="S20" s="27"/>
    </row>
    <row r="21" s="1" customFormat="1" ht="20.1" customHeight="1" spans="1:19">
      <c r="A21" s="10"/>
      <c r="B21" s="10"/>
      <c r="C21" s="10"/>
      <c r="D21" s="7" t="s">
        <v>52</v>
      </c>
      <c r="E21" s="8">
        <v>47</v>
      </c>
      <c r="F21" s="10"/>
      <c r="G21" s="11" t="s">
        <v>53</v>
      </c>
      <c r="H21" s="3"/>
      <c r="J21" s="3"/>
      <c r="K21" s="3"/>
      <c r="L21" s="3"/>
      <c r="M21" s="3"/>
      <c r="N21" s="3"/>
      <c r="O21" s="3"/>
      <c r="P21" s="3"/>
      <c r="Q21" s="3"/>
      <c r="R21" s="31"/>
      <c r="S21" s="27"/>
    </row>
    <row r="22" s="1" customFormat="1" ht="20.1" customHeight="1" spans="1:19">
      <c r="A22" s="12"/>
      <c r="B22" s="12"/>
      <c r="C22" s="12"/>
      <c r="D22" s="7" t="s">
        <v>54</v>
      </c>
      <c r="E22" s="8">
        <v>49</v>
      </c>
      <c r="F22" s="12"/>
      <c r="G22" s="13" t="s">
        <v>55</v>
      </c>
      <c r="H22" s="3"/>
      <c r="J22" s="3"/>
      <c r="K22" s="3"/>
      <c r="L22" s="3"/>
      <c r="M22" s="3"/>
      <c r="N22" s="3"/>
      <c r="O22" s="3"/>
      <c r="P22" s="3"/>
      <c r="Q22" s="3"/>
      <c r="R22" s="27"/>
      <c r="S22" s="28"/>
    </row>
    <row r="23" s="1" customFormat="1" ht="20.1" customHeight="1" spans="1:19">
      <c r="A23" s="15" t="s">
        <v>56</v>
      </c>
      <c r="B23" s="15">
        <v>8</v>
      </c>
      <c r="C23" s="15" t="s">
        <v>57</v>
      </c>
      <c r="D23" s="16" t="s">
        <v>58</v>
      </c>
      <c r="E23" s="17">
        <v>21</v>
      </c>
      <c r="F23" s="17">
        <f>SUM(E23:E25)</f>
        <v>70</v>
      </c>
      <c r="G23" s="18" t="s">
        <v>59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27"/>
      <c r="S23" s="28"/>
    </row>
    <row r="24" s="1" customFormat="1" ht="20.1" customHeight="1" spans="1:19">
      <c r="A24" s="15"/>
      <c r="B24" s="15"/>
      <c r="C24" s="15"/>
      <c r="D24" s="16" t="s">
        <v>60</v>
      </c>
      <c r="E24" s="17">
        <v>45</v>
      </c>
      <c r="F24" s="17"/>
      <c r="G24" s="8" t="s">
        <v>61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7"/>
      <c r="S24" s="28"/>
    </row>
    <row r="25" s="1" customFormat="1" ht="20.1" customHeight="1" spans="1:19">
      <c r="A25" s="15"/>
      <c r="B25" s="15"/>
      <c r="C25" s="15"/>
      <c r="D25" s="16" t="s">
        <v>62</v>
      </c>
      <c r="E25" s="17">
        <v>4</v>
      </c>
      <c r="F25" s="17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27"/>
      <c r="S25" s="28"/>
    </row>
    <row r="26" s="1" customFormat="1" ht="20.1" customHeight="1" spans="1:19">
      <c r="A26" s="15"/>
      <c r="B26" s="15">
        <v>9</v>
      </c>
      <c r="C26" s="15" t="s">
        <v>63</v>
      </c>
      <c r="D26" s="16" t="s">
        <v>64</v>
      </c>
      <c r="E26" s="17">
        <v>20</v>
      </c>
      <c r="F26" s="17">
        <f>SUM(E26:E29)</f>
        <v>75</v>
      </c>
      <c r="G26" s="19"/>
      <c r="H26" s="3"/>
      <c r="I26" s="3"/>
      <c r="J26" s="3"/>
      <c r="K26" s="3"/>
      <c r="L26" s="3"/>
      <c r="M26" s="3"/>
      <c r="N26" s="3"/>
      <c r="O26" s="3"/>
      <c r="P26" s="3"/>
      <c r="Q26" s="3"/>
      <c r="R26" s="27"/>
      <c r="S26" s="28"/>
    </row>
    <row r="27" s="1" customFormat="1" ht="20.1" customHeight="1" spans="1:19">
      <c r="A27" s="15"/>
      <c r="B27" s="15"/>
      <c r="C27" s="15"/>
      <c r="D27" s="20" t="s">
        <v>65</v>
      </c>
      <c r="E27" s="17">
        <v>18</v>
      </c>
      <c r="F27" s="17"/>
      <c r="G27" s="15" t="s">
        <v>66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27"/>
      <c r="S27" s="28"/>
    </row>
    <row r="28" ht="20.1" customHeight="1" spans="1:17">
      <c r="A28" s="15"/>
      <c r="B28" s="15"/>
      <c r="C28" s="15"/>
      <c r="D28" s="20" t="s">
        <v>67</v>
      </c>
      <c r="E28" s="17">
        <v>19</v>
      </c>
      <c r="F28" s="17"/>
      <c r="G28" s="15" t="s">
        <v>68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ht="20.1" customHeight="1" spans="1:17">
      <c r="A29" s="15"/>
      <c r="B29" s="15"/>
      <c r="C29" s="15"/>
      <c r="D29" s="20" t="s">
        <v>69</v>
      </c>
      <c r="E29" s="17">
        <v>18</v>
      </c>
      <c r="F29" s="17"/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ht="20.1" customHeight="1" spans="1:17">
      <c r="A30" s="15"/>
      <c r="B30" s="15">
        <v>10</v>
      </c>
      <c r="C30" s="21" t="s">
        <v>70</v>
      </c>
      <c r="D30" s="20" t="s">
        <v>71</v>
      </c>
      <c r="E30" s="17">
        <v>21</v>
      </c>
      <c r="F30" s="17">
        <f>SUM(E30:E31)</f>
        <v>59</v>
      </c>
      <c r="G30" s="15" t="s">
        <v>72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ht="20.1" customHeight="1" spans="1:17">
      <c r="A31" s="15"/>
      <c r="B31" s="15"/>
      <c r="C31" s="21"/>
      <c r="D31" s="20" t="s">
        <v>73</v>
      </c>
      <c r="E31" s="17">
        <v>38</v>
      </c>
      <c r="F31" s="17"/>
      <c r="G31" s="15" t="s">
        <v>74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20.1" customHeight="1" spans="1:17">
      <c r="A32" s="15" t="s">
        <v>75</v>
      </c>
      <c r="B32" s="15">
        <v>10</v>
      </c>
      <c r="C32" s="21"/>
      <c r="D32" s="20">
        <v>29</v>
      </c>
      <c r="E32" s="17">
        <f>SUM(E3:E31)</f>
        <v>773</v>
      </c>
      <c r="F32" s="17">
        <f>SUM(F3:F31)</f>
        <v>773</v>
      </c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ht="39.75" customHeight="1" spans="1:17">
      <c r="A33" s="22" t="s">
        <v>76</v>
      </c>
      <c r="B33" s="22"/>
      <c r="C33" s="22"/>
      <c r="D33" s="22"/>
      <c r="E33" s="22"/>
      <c r="F33" s="22"/>
      <c r="G33" s="22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39">
    <mergeCell ref="A1:G1"/>
    <mergeCell ref="R23:S23"/>
    <mergeCell ref="R24:S24"/>
    <mergeCell ref="R25:S25"/>
    <mergeCell ref="R26:S26"/>
    <mergeCell ref="R27:S27"/>
    <mergeCell ref="A33:G33"/>
    <mergeCell ref="A3:A22"/>
    <mergeCell ref="A23:A31"/>
    <mergeCell ref="B3:B5"/>
    <mergeCell ref="B6:B8"/>
    <mergeCell ref="B9:B11"/>
    <mergeCell ref="B12:B14"/>
    <mergeCell ref="B15:B16"/>
    <mergeCell ref="B17:B19"/>
    <mergeCell ref="B20:B22"/>
    <mergeCell ref="B23:B25"/>
    <mergeCell ref="B26:B29"/>
    <mergeCell ref="B30:B31"/>
    <mergeCell ref="C3:C5"/>
    <mergeCell ref="C6:C8"/>
    <mergeCell ref="C9:C11"/>
    <mergeCell ref="C12:C14"/>
    <mergeCell ref="C15:C16"/>
    <mergeCell ref="C17:C19"/>
    <mergeCell ref="C20:C22"/>
    <mergeCell ref="C23:C25"/>
    <mergeCell ref="C26:C29"/>
    <mergeCell ref="C30:C31"/>
    <mergeCell ref="F3:F5"/>
    <mergeCell ref="F6:F8"/>
    <mergeCell ref="F9:F11"/>
    <mergeCell ref="F12:F14"/>
    <mergeCell ref="F15:F16"/>
    <mergeCell ref="F17:F19"/>
    <mergeCell ref="F20:F22"/>
    <mergeCell ref="F23:F25"/>
    <mergeCell ref="F26:F29"/>
    <mergeCell ref="F30:F3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2017-04-11T02:59:20Z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